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<sst xmlns="http://schemas.openxmlformats.org/spreadsheetml/2006/main" count="45" uniqueCount="43">
  <si>
    <t xml:space="preserve">NÁVRH ROZPOČTU </t>
  </si>
  <si>
    <t xml:space="preserve">rok 2023</t>
  </si>
  <si>
    <r>
      <rPr>
        <sz val="10"/>
        <rFont val="Arial CE"/>
        <family val="0"/>
        <charset val="238"/>
      </rPr>
      <t xml:space="preserve">Organizace:</t>
    </r>
    <r>
      <rPr>
        <b val="true"/>
        <sz val="12"/>
        <rFont val="Arial CE"/>
        <family val="0"/>
        <charset val="238"/>
      </rPr>
      <t xml:space="preserve">    Základní škola Vejvanovice, okres Chrudim</t>
    </r>
  </si>
  <si>
    <t xml:space="preserve">Návrh rozpočtu na rok 2023</t>
  </si>
  <si>
    <t xml:space="preserve">VÝNOSY CELKEM</t>
  </si>
  <si>
    <t xml:space="preserve">účet</t>
  </si>
  <si>
    <t xml:space="preserve">Vlastní výnosy</t>
  </si>
  <si>
    <t xml:space="preserve">Výnosy z prodeje služeb   (stravné)</t>
  </si>
  <si>
    <t xml:space="preserve">Čerpání RF -  dotace WFW (dotované obědy pro děti)</t>
  </si>
  <si>
    <t xml:space="preserve">Čerpání fondů - dary </t>
  </si>
  <si>
    <t xml:space="preserve">Čerpání RF (oprava ŠJ, zvýšení cen) </t>
  </si>
  <si>
    <t xml:space="preserve">Ostatní výnosy</t>
  </si>
  <si>
    <t xml:space="preserve">Příspěvek od zřizovatele na provoz </t>
  </si>
  <si>
    <t xml:space="preserve">Dotace ze SR + EU</t>
  </si>
  <si>
    <t xml:space="preserve">Mzdové prostředky - platy  33353</t>
  </si>
  <si>
    <t xml:space="preserve">Odvody a zák.soc.náklady+ONIV 33353</t>
  </si>
  <si>
    <t xml:space="preserve">Výnosy Šablony EU (dotace na 2023 - 2025)</t>
  </si>
  <si>
    <t xml:space="preserve">NÁKLADY CELKEM</t>
  </si>
  <si>
    <t xml:space="preserve">Provozní náklady </t>
  </si>
  <si>
    <t xml:space="preserve">Spotřeba materiálu</t>
  </si>
  <si>
    <t xml:space="preserve">Spotřeba energie</t>
  </si>
  <si>
    <t xml:space="preserve">Opravy a udržování (oprava ŠJ)</t>
  </si>
  <si>
    <t xml:space="preserve">Cestovné</t>
  </si>
  <si>
    <t xml:space="preserve">Služby celkem</t>
  </si>
  <si>
    <t xml:space="preserve">Mzdové náklady - závodní stravování</t>
  </si>
  <si>
    <t xml:space="preserve">Mzdové náklady - OON </t>
  </si>
  <si>
    <t xml:space="preserve">524,525,527</t>
  </si>
  <si>
    <t xml:space="preserve">Odvody a zák. soc.náklady - závodní stravování </t>
  </si>
  <si>
    <t xml:space="preserve">Pojistné</t>
  </si>
  <si>
    <t xml:space="preserve">DDHM - vybavení ŠJ a školy, učební pomůcky</t>
  </si>
  <si>
    <t xml:space="preserve">Náklady  hrazené ze SR + EU</t>
  </si>
  <si>
    <t xml:space="preserve">Mzdové prostředky z NIV 33353</t>
  </si>
  <si>
    <t xml:space="preserve">524, 525,527</t>
  </si>
  <si>
    <t xml:space="preserve">Odvody a zák.soc.náklady 33353 + ONIV</t>
  </si>
  <si>
    <t xml:space="preserve">Mzdové prostředky z dotace Šablony - školní asistent</t>
  </si>
  <si>
    <t xml:space="preserve">Odvody a zák.soc.náklady Šablony EU</t>
  </si>
  <si>
    <t xml:space="preserve">Náklady hrazené z dotace EU (pomůcky, projekty)</t>
  </si>
  <si>
    <t xml:space="preserve">Zpracoval:</t>
  </si>
  <si>
    <t xml:space="preserve">Jana Galašová</t>
  </si>
  <si>
    <t xml:space="preserve">Schválil:</t>
  </si>
  <si>
    <t xml:space="preserve">Mgr. Vladimír Dvořák</t>
  </si>
  <si>
    <t xml:space="preserve">V Uhersku: </t>
  </si>
  <si>
    <t xml:space="preserve">Podpis ředitele PO:  Mgr. Vladimír Dvořák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</si>
</sst>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d/m/yyyy"/>
  </numFmts>
  <fonts count="15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 val="true"/>
      <sz val="9"/>
      <name val="Arial CE"/>
      <family val="0"/>
      <charset val="238"/>
    </font>
    <font>
      <sz val="11"/>
      <name val="Arial CE"/>
      <family val="0"/>
      <charset val="238"/>
    </font>
    <font>
      <b val="true"/>
      <sz val="10"/>
      <name val="Arial CE"/>
      <family val="0"/>
      <charset val="238"/>
    </font>
    <font>
      <sz val="8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double"/>
      <right style="double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4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24" activeCellId="0" sqref="F24"/>
    </sheetView>
  </sheetViews>
  <sheetFormatPr defaultColWidth="8.6875" defaultRowHeight="12" zeroHeight="false" outlineLevelRow="0" outlineLevelCol="0"/>
  <cols>
    <col collapsed="false" customWidth="true" hidden="false" outlineLevel="0" max="1" min="1" style="1" width="11.45"/>
    <col collapsed="false" customWidth="true" hidden="false" outlineLevel="0" max="2" min="2" style="0" width="54.27"/>
    <col collapsed="false" customWidth="true" hidden="false" outlineLevel="0" max="3" min="3" style="2" width="36.54"/>
    <col collapsed="false" customWidth="true" hidden="false" outlineLevel="0" max="6" min="6" style="0" width="44.18"/>
  </cols>
  <sheetData>
    <row r="1" customFormat="false" ht="12" hidden="false" customHeight="false" outlineLevel="0" collapsed="false">
      <c r="A1" s="3" t="s">
        <v>0</v>
      </c>
      <c r="B1" s="3"/>
      <c r="C1" s="3"/>
    </row>
    <row r="2" customFormat="false" ht="12" hidden="false" customHeight="false" outlineLevel="0" collapsed="false">
      <c r="A2" s="3"/>
      <c r="B2" s="3"/>
      <c r="C2" s="3"/>
    </row>
    <row r="3" customFormat="false" ht="15" hidden="false" customHeight="false" outlineLevel="0" collapsed="false">
      <c r="A3" s="4" t="s">
        <v>1</v>
      </c>
      <c r="B3" s="4"/>
      <c r="C3" s="4"/>
    </row>
    <row r="4" customFormat="false" ht="15.75" hidden="false" customHeight="false" outlineLevel="0" collapsed="false">
      <c r="A4" s="5"/>
      <c r="B4" s="5"/>
      <c r="C4" s="6"/>
    </row>
    <row r="5" customFormat="false" ht="33" hidden="false" customHeight="true" outlineLevel="0" collapsed="false">
      <c r="A5" s="7" t="s">
        <v>2</v>
      </c>
      <c r="B5" s="7"/>
      <c r="C5" s="8" t="s">
        <v>3</v>
      </c>
    </row>
    <row r="6" s="11" customFormat="true" ht="18" hidden="false" customHeight="false" outlineLevel="0" collapsed="false">
      <c r="A6" s="9" t="s">
        <v>4</v>
      </c>
      <c r="B6" s="9"/>
      <c r="C6" s="10" t="n">
        <f aca="false">C8+C16</f>
        <v>7764</v>
      </c>
      <c r="E6" s="12"/>
    </row>
    <row r="7" s="11" customFormat="true" ht="6" hidden="false" customHeight="true" outlineLevel="0" collapsed="false">
      <c r="A7" s="13"/>
      <c r="B7" s="13"/>
      <c r="C7" s="13"/>
    </row>
    <row r="8" s="17" customFormat="true" ht="15.75" hidden="false" customHeight="true" outlineLevel="0" collapsed="false">
      <c r="A8" s="14" t="s">
        <v>5</v>
      </c>
      <c r="B8" s="15" t="s">
        <v>6</v>
      </c>
      <c r="C8" s="16" t="n">
        <f aca="false">SUM(C9:C15)</f>
        <v>938</v>
      </c>
    </row>
    <row r="9" customFormat="false" ht="14.25" hidden="false" customHeight="false" outlineLevel="0" collapsed="false">
      <c r="A9" s="18" t="n">
        <v>602</v>
      </c>
      <c r="B9" s="19" t="s">
        <v>7</v>
      </c>
      <c r="C9" s="20" t="n">
        <v>220</v>
      </c>
    </row>
    <row r="10" customFormat="false" ht="13.5" hidden="false" customHeight="false" outlineLevel="0" collapsed="false">
      <c r="A10" s="18" t="n">
        <v>648</v>
      </c>
      <c r="B10" s="19" t="s">
        <v>8</v>
      </c>
      <c r="C10" s="20" t="n">
        <v>6</v>
      </c>
    </row>
    <row r="11" customFormat="false" ht="13.5" hidden="false" customHeight="false" outlineLevel="0" collapsed="false">
      <c r="A11" s="18" t="n">
        <v>648</v>
      </c>
      <c r="B11" s="19" t="s">
        <v>9</v>
      </c>
      <c r="C11" s="20" t="n">
        <v>5</v>
      </c>
    </row>
    <row r="12" customFormat="false" ht="13.5" hidden="false" customHeight="false" outlineLevel="0" collapsed="false">
      <c r="A12" s="18" t="n">
        <v>648</v>
      </c>
      <c r="B12" s="19" t="s">
        <v>10</v>
      </c>
      <c r="C12" s="20" t="n">
        <v>50</v>
      </c>
    </row>
    <row r="13" s="21" customFormat="true" ht="13.5" hidden="false" customHeight="false" outlineLevel="0" collapsed="false">
      <c r="A13" s="18" t="n">
        <v>649</v>
      </c>
      <c r="B13" s="19" t="s">
        <v>11</v>
      </c>
      <c r="C13" s="20" t="n">
        <v>7</v>
      </c>
    </row>
    <row r="14" customFormat="false" ht="13.5" hidden="false" customHeight="false" outlineLevel="0" collapsed="false">
      <c r="A14" s="18" t="n">
        <v>672</v>
      </c>
      <c r="B14" s="19" t="s">
        <v>12</v>
      </c>
      <c r="C14" s="20" t="n">
        <v>650</v>
      </c>
    </row>
    <row r="15" customFormat="false" ht="14.25" hidden="false" customHeight="false" outlineLevel="0" collapsed="false">
      <c r="A15" s="18"/>
      <c r="B15" s="22"/>
      <c r="C15" s="23"/>
    </row>
    <row r="16" s="17" customFormat="true" ht="16.5" hidden="false" customHeight="false" outlineLevel="0" collapsed="false">
      <c r="A16" s="24"/>
      <c r="B16" s="25" t="s">
        <v>13</v>
      </c>
      <c r="C16" s="16" t="n">
        <f aca="false">SUM(C17:C19)</f>
        <v>6826</v>
      </c>
    </row>
    <row r="17" customFormat="false" ht="14.25" hidden="false" customHeight="false" outlineLevel="0" collapsed="false">
      <c r="A17" s="26" t="n">
        <v>672</v>
      </c>
      <c r="B17" s="27" t="s">
        <v>14</v>
      </c>
      <c r="C17" s="28" t="n">
        <v>4775</v>
      </c>
    </row>
    <row r="18" customFormat="false" ht="13.5" hidden="false" customHeight="false" outlineLevel="0" collapsed="false">
      <c r="A18" s="26" t="n">
        <v>672</v>
      </c>
      <c r="B18" s="19" t="s">
        <v>15</v>
      </c>
      <c r="C18" s="29" t="n">
        <v>1809</v>
      </c>
    </row>
    <row r="19" customFormat="false" ht="14.25" hidden="false" customHeight="false" outlineLevel="0" collapsed="false">
      <c r="A19" s="30" t="n">
        <v>672</v>
      </c>
      <c r="B19" s="31" t="s">
        <v>16</v>
      </c>
      <c r="C19" s="32" t="n">
        <v>242</v>
      </c>
    </row>
    <row r="20" customFormat="false" ht="13.5" hidden="false" customHeight="false" outlineLevel="0" collapsed="false">
      <c r="A20" s="33"/>
      <c r="C20" s="34"/>
    </row>
    <row r="21" customFormat="false" ht="18" hidden="false" customHeight="false" outlineLevel="0" collapsed="false">
      <c r="A21" s="9" t="s">
        <v>17</v>
      </c>
      <c r="B21" s="9"/>
      <c r="C21" s="10" t="n">
        <f aca="false">C23+C35</f>
        <v>7834</v>
      </c>
    </row>
    <row r="22" customFormat="false" ht="7.5" hidden="false" customHeight="true" outlineLevel="0" collapsed="false">
      <c r="A22" s="13"/>
      <c r="B22" s="13"/>
      <c r="C22" s="13"/>
    </row>
    <row r="23" customFormat="false" ht="16.5" hidden="false" customHeight="false" outlineLevel="0" collapsed="false">
      <c r="A23" s="14" t="s">
        <v>5</v>
      </c>
      <c r="B23" s="15" t="s">
        <v>18</v>
      </c>
      <c r="C23" s="16" t="n">
        <f aca="false">SUM(C24:C34)</f>
        <v>1008</v>
      </c>
    </row>
    <row r="24" customFormat="false" ht="14.25" hidden="false" customHeight="false" outlineLevel="0" collapsed="false">
      <c r="A24" s="18" t="n">
        <v>501</v>
      </c>
      <c r="B24" s="19" t="s">
        <v>19</v>
      </c>
      <c r="C24" s="20" t="n">
        <v>225</v>
      </c>
    </row>
    <row r="25" customFormat="false" ht="13.5" hidden="false" customHeight="false" outlineLevel="0" collapsed="false">
      <c r="A25" s="18" t="n">
        <v>502</v>
      </c>
      <c r="B25" s="19" t="s">
        <v>20</v>
      </c>
      <c r="C25" s="20" t="n">
        <v>269</v>
      </c>
      <c r="E25" s="35"/>
    </row>
    <row r="26" customFormat="false" ht="13.5" hidden="false" customHeight="false" outlineLevel="0" collapsed="false">
      <c r="A26" s="18" t="n">
        <v>511</v>
      </c>
      <c r="B26" s="19" t="s">
        <v>21</v>
      </c>
      <c r="C26" s="20" t="n">
        <v>100</v>
      </c>
    </row>
    <row r="27" customFormat="false" ht="13.5" hidden="false" customHeight="false" outlineLevel="0" collapsed="false">
      <c r="A27" s="18" t="n">
        <v>512</v>
      </c>
      <c r="B27" s="19" t="s">
        <v>22</v>
      </c>
      <c r="C27" s="20" t="n">
        <v>5</v>
      </c>
    </row>
    <row r="28" customFormat="false" ht="13.5" hidden="false" customHeight="false" outlineLevel="0" collapsed="false">
      <c r="A28" s="18" t="n">
        <v>518</v>
      </c>
      <c r="B28" s="19" t="s">
        <v>23</v>
      </c>
      <c r="C28" s="20" t="n">
        <v>190</v>
      </c>
      <c r="E28" s="35"/>
    </row>
    <row r="29" customFormat="false" ht="13.5" hidden="false" customHeight="false" outlineLevel="0" collapsed="false">
      <c r="A29" s="18" t="n">
        <v>521</v>
      </c>
      <c r="B29" s="19" t="s">
        <v>24</v>
      </c>
      <c r="C29" s="20" t="n">
        <v>52</v>
      </c>
      <c r="E29" s="35"/>
    </row>
    <row r="30" customFormat="false" ht="13.5" hidden="false" customHeight="false" outlineLevel="0" collapsed="false">
      <c r="A30" s="18" t="n">
        <v>521</v>
      </c>
      <c r="B30" s="19" t="s">
        <v>25</v>
      </c>
      <c r="C30" s="20" t="n">
        <v>12</v>
      </c>
      <c r="E30" s="35"/>
    </row>
    <row r="31" customFormat="false" ht="13.5" hidden="false" customHeight="false" outlineLevel="0" collapsed="false">
      <c r="A31" s="18" t="s">
        <v>26</v>
      </c>
      <c r="B31" s="19" t="s">
        <v>27</v>
      </c>
      <c r="C31" s="20" t="n">
        <v>20</v>
      </c>
      <c r="E31" s="35"/>
    </row>
    <row r="32" customFormat="false" ht="13.5" hidden="false" customHeight="false" outlineLevel="0" collapsed="false">
      <c r="A32" s="18" t="n">
        <v>549</v>
      </c>
      <c r="B32" s="19" t="s">
        <v>28</v>
      </c>
      <c r="C32" s="20" t="n">
        <v>10</v>
      </c>
      <c r="E32" s="35"/>
    </row>
    <row r="33" customFormat="false" ht="13.5" hidden="false" customHeight="false" outlineLevel="0" collapsed="false">
      <c r="A33" s="18" t="n">
        <v>558</v>
      </c>
      <c r="B33" s="19" t="s">
        <v>29</v>
      </c>
      <c r="C33" s="20" t="n">
        <v>125</v>
      </c>
    </row>
    <row r="34" customFormat="false" ht="14.25" hidden="false" customHeight="false" outlineLevel="0" collapsed="false">
      <c r="A34" s="18"/>
      <c r="B34" s="19"/>
      <c r="C34" s="20"/>
    </row>
    <row r="35" customFormat="false" ht="16.5" hidden="false" customHeight="false" outlineLevel="0" collapsed="false">
      <c r="A35" s="24"/>
      <c r="B35" s="25" t="s">
        <v>30</v>
      </c>
      <c r="C35" s="16" t="n">
        <f aca="false">SUM(C36:C40)</f>
        <v>6826</v>
      </c>
    </row>
    <row r="36" customFormat="false" ht="14.25" hidden="false" customHeight="false" outlineLevel="0" collapsed="false">
      <c r="A36" s="36" t="n">
        <v>521</v>
      </c>
      <c r="B36" s="27" t="s">
        <v>31</v>
      </c>
      <c r="C36" s="37" t="n">
        <v>4775</v>
      </c>
    </row>
    <row r="37" customFormat="false" ht="13.5" hidden="false" customHeight="false" outlineLevel="0" collapsed="false">
      <c r="A37" s="38" t="s">
        <v>32</v>
      </c>
      <c r="B37" s="27" t="s">
        <v>33</v>
      </c>
      <c r="C37" s="37" t="n">
        <v>1809</v>
      </c>
    </row>
    <row r="38" customFormat="false" ht="13.5" hidden="false" customHeight="false" outlineLevel="0" collapsed="false">
      <c r="A38" s="38" t="n">
        <v>521</v>
      </c>
      <c r="B38" s="27" t="s">
        <v>34</v>
      </c>
      <c r="C38" s="37" t="n">
        <v>144</v>
      </c>
    </row>
    <row r="39" customFormat="false" ht="13.5" hidden="false" customHeight="false" outlineLevel="0" collapsed="false">
      <c r="A39" s="38" t="s">
        <v>26</v>
      </c>
      <c r="B39" s="27" t="s">
        <v>35</v>
      </c>
      <c r="C39" s="37" t="n">
        <v>53</v>
      </c>
    </row>
    <row r="40" customFormat="false" ht="14.25" hidden="false" customHeight="false" outlineLevel="0" collapsed="false">
      <c r="A40" s="30"/>
      <c r="B40" s="19" t="s">
        <v>36</v>
      </c>
      <c r="C40" s="37" t="n">
        <v>45</v>
      </c>
    </row>
    <row r="41" customFormat="false" ht="12.75" hidden="false" customHeight="false" outlineLevel="0" collapsed="false"/>
    <row r="43" customFormat="false" ht="14.25" hidden="false" customHeight="false" outlineLevel="0" collapsed="false">
      <c r="A43" s="39" t="s">
        <v>37</v>
      </c>
      <c r="B43" s="17" t="s">
        <v>38</v>
      </c>
    </row>
    <row r="44" customFormat="false" ht="13.5" hidden="false" customHeight="false" outlineLevel="0" collapsed="false">
      <c r="A44" s="39" t="s">
        <v>39</v>
      </c>
      <c r="B44" s="17" t="s">
        <v>40</v>
      </c>
    </row>
    <row r="45" customFormat="false" ht="13.5" hidden="false" customHeight="false" outlineLevel="0" collapsed="false">
      <c r="A45" s="39" t="s">
        <v>41</v>
      </c>
      <c r="B45" s="40" t="n">
        <v>44889</v>
      </c>
    </row>
    <row r="46" customFormat="false" ht="12" hidden="false" customHeight="false" outlineLevel="0" collapsed="false">
      <c r="A46" s="39" t="s">
        <v>42</v>
      </c>
    </row>
  </sheetData>
  <mergeCells count="7">
    <mergeCell ref="A1:C2"/>
    <mergeCell ref="A3:C3"/>
    <mergeCell ref="A5:B5"/>
    <mergeCell ref="A6:B6"/>
    <mergeCell ref="A7:C7"/>
    <mergeCell ref="A21:B21"/>
    <mergeCell ref="A22:C22"/>
  </mergeCells>
  <printOptions headings="false" gridLines="false" gridLinesSet="true" horizontalCentered="false" verticalCentered="false"/>
  <pageMargins left="0.511805555555556" right="0.315277777777778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LibreOffice/7.3.3.2$Windows_X86_64 LibreOffice_project/d1d0ea68f081ee2800a922cac8f79445e4603348</Application>
  <AppVersion>15.0000</AppVersion>
  <Company>MUHOLICE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cp:lastPrinted>2022-11-30T18:10:10Z</cp:lastPrinted>
  <dcterms:modified xsi:type="dcterms:W3CDTF">2022-11-30T18:10:26Z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