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izinskaa\Pictures\"/>
    </mc:Choice>
  </mc:AlternateContent>
  <xr:revisionPtr revIDLastSave="0" documentId="8_{25C5A0BB-A9D9-46D1-A160-93EE310F122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ávrh " sheetId="6" r:id="rId1"/>
  </sheets>
  <calcPr calcId="191029"/>
</workbook>
</file>

<file path=xl/calcChain.xml><?xml version="1.0" encoding="utf-8"?>
<calcChain xmlns="http://schemas.openxmlformats.org/spreadsheetml/2006/main">
  <c r="C34" i="6" l="1"/>
  <c r="C22" i="6"/>
  <c r="C20" i="6" l="1"/>
  <c r="C8" i="6"/>
  <c r="C15" i="6" l="1"/>
  <c r="C6" i="6" l="1"/>
</calcChain>
</file>

<file path=xl/sharedStrings.xml><?xml version="1.0" encoding="utf-8"?>
<sst xmlns="http://schemas.openxmlformats.org/spreadsheetml/2006/main" count="41" uniqueCount="40">
  <si>
    <t>účet</t>
  </si>
  <si>
    <t>Opravy a udržování</t>
  </si>
  <si>
    <t>Cestovné</t>
  </si>
  <si>
    <t>Dotace ze SR + EU</t>
  </si>
  <si>
    <t>Služby celkem</t>
  </si>
  <si>
    <t xml:space="preserve">NÁVRH ROZPOČTU </t>
  </si>
  <si>
    <t>Vlastní výnosy</t>
  </si>
  <si>
    <t>VÝNOSY CELKEM</t>
  </si>
  <si>
    <t>NÁKLADY CELKEM</t>
  </si>
  <si>
    <t xml:space="preserve">Provozní náklady </t>
  </si>
  <si>
    <t>Náklady  hrazené ze SR + EU</t>
  </si>
  <si>
    <t>Zpracoval:</t>
  </si>
  <si>
    <t>Schválil:</t>
  </si>
  <si>
    <t>Návrh rozpočtu na rok 2023</t>
  </si>
  <si>
    <t>Mzdové prostředky - platy, soc.a zdr., FKSP, ONIV</t>
  </si>
  <si>
    <t>Náklady hrazené z dotace EU</t>
  </si>
  <si>
    <t>Mzdové prostředky z NIV 33353</t>
  </si>
  <si>
    <t>rok 2023</t>
  </si>
  <si>
    <t>Spotřeba materiálu</t>
  </si>
  <si>
    <t>Spotřeba energie</t>
  </si>
  <si>
    <t>524, 525,527</t>
  </si>
  <si>
    <t xml:space="preserve">V Uhersku: </t>
  </si>
  <si>
    <t>Odvody a zák.soc.náklady+ONIV</t>
  </si>
  <si>
    <t>Odvody a zák.soc.náklady 33353 + ONIV</t>
  </si>
  <si>
    <t>Jana Galašová</t>
  </si>
  <si>
    <r>
      <t>Organizace:</t>
    </r>
    <r>
      <rPr>
        <b/>
        <sz val="12"/>
        <rFont val="Arial CE"/>
        <charset val="238"/>
      </rPr>
      <t xml:space="preserve">    Základní škola Vejvanovice, okres Chrudim</t>
    </r>
  </si>
  <si>
    <t>Mgr. Vladimír Dvořák</t>
  </si>
  <si>
    <t>Příspěvek od zřizovatele na provoz ZŠ</t>
  </si>
  <si>
    <t xml:space="preserve">Výnosy Šablony EU </t>
  </si>
  <si>
    <t xml:space="preserve">Čerpání RF -  dotace WFW </t>
  </si>
  <si>
    <t xml:space="preserve">Čerpání fondů - dary </t>
  </si>
  <si>
    <t>Výnosy z prodeje služeb   (stravné)</t>
  </si>
  <si>
    <t>Mzdové náklady - závodní stravování</t>
  </si>
  <si>
    <t xml:space="preserve">Mzdové náklady - OON </t>
  </si>
  <si>
    <t>524,525,527</t>
  </si>
  <si>
    <t xml:space="preserve">Odvody a zák. soc.náklady - závodní stravování </t>
  </si>
  <si>
    <t>Pojistné</t>
  </si>
  <si>
    <t>Ostatní výnosy</t>
  </si>
  <si>
    <t>DDHM - vybavení školy, učební pomůcky</t>
  </si>
  <si>
    <t>Podpis ředitele PO: Mgr. Vladimír Dvořák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</si>
</sst>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2" x14ac:knownFonts="1">
    <font>
      <sz val="10"/>
      <name val="Arial CE"/>
      <charset val="238"/>
    </font>
    <font>
      <sz val="14"/>
      <name val="Arial CE"/>
      <family val="2"/>
      <charset val="238"/>
    </font>
    <font>
      <b/>
      <sz val="12"/>
      <name val="Arial CE"/>
      <family val="2"/>
      <charset val="238"/>
    </font>
    <font>
      <sz val="11"/>
      <name val="Arial CE"/>
      <family val="2"/>
      <charset val="238"/>
    </font>
    <font>
      <b/>
      <sz val="14"/>
      <name val="Arial CE"/>
      <family val="2"/>
      <charset val="238"/>
    </font>
    <font>
      <b/>
      <sz val="10"/>
      <name val="Arial CE"/>
      <charset val="238"/>
    </font>
    <font>
      <sz val="11"/>
      <name val="Arial CE"/>
      <charset val="238"/>
    </font>
    <font>
      <b/>
      <sz val="9"/>
      <name val="Arial CE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4"/>
      <name val="Arial CE"/>
      <charset val="238"/>
    </font>
    <font>
      <sz val="8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1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5" fillId="0" borderId="0" xfId="0" applyFont="1"/>
    <xf numFmtId="0" fontId="6" fillId="0" borderId="0" xfId="0" applyFont="1"/>
    <xf numFmtId="0" fontId="6" fillId="0" borderId="11" xfId="0" applyFont="1" applyBorder="1"/>
    <xf numFmtId="0" fontId="6" fillId="0" borderId="12" xfId="0" applyFont="1" applyBorder="1"/>
    <xf numFmtId="0" fontId="7" fillId="2" borderId="10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left"/>
    </xf>
    <xf numFmtId="0" fontId="8" fillId="2" borderId="10" xfId="0" applyFont="1" applyFill="1" applyBorder="1"/>
    <xf numFmtId="0" fontId="0" fillId="0" borderId="0" xfId="0" applyAlignment="1">
      <alignment horizontal="right"/>
    </xf>
    <xf numFmtId="0" fontId="6" fillId="0" borderId="16" xfId="0" applyFont="1" applyBorder="1"/>
    <xf numFmtId="0" fontId="9" fillId="0" borderId="0" xfId="0" applyFont="1"/>
    <xf numFmtId="0" fontId="9" fillId="0" borderId="11" xfId="0" applyFont="1" applyBorder="1" applyAlignment="1">
      <alignment horizontal="center" vertical="center"/>
    </xf>
    <xf numFmtId="0" fontId="7" fillId="2" borderId="10" xfId="0" applyFont="1" applyFill="1" applyBorder="1"/>
    <xf numFmtId="0" fontId="9" fillId="0" borderId="12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2" xfId="0" applyFont="1" applyBorder="1"/>
    <xf numFmtId="0" fontId="8" fillId="0" borderId="0" xfId="0" applyFont="1" applyAlignment="1">
      <alignment horizontal="center"/>
    </xf>
    <xf numFmtId="0" fontId="6" fillId="0" borderId="17" xfId="0" applyFont="1" applyBorder="1"/>
    <xf numFmtId="0" fontId="8" fillId="0" borderId="0" xfId="0" applyFont="1" applyAlignment="1">
      <alignment horizontal="right"/>
    </xf>
    <xf numFmtId="164" fontId="3" fillId="2" borderId="9" xfId="0" applyNumberFormat="1" applyFont="1" applyFill="1" applyBorder="1" applyAlignment="1">
      <alignment horizontal="right"/>
    </xf>
    <xf numFmtId="164" fontId="6" fillId="2" borderId="5" xfId="0" applyNumberFormat="1" applyFont="1" applyFill="1" applyBorder="1" applyAlignment="1">
      <alignment horizontal="right"/>
    </xf>
    <xf numFmtId="164" fontId="6" fillId="0" borderId="7" xfId="0" applyNumberFormat="1" applyFont="1" applyBorder="1" applyAlignment="1">
      <alignment horizontal="right"/>
    </xf>
    <xf numFmtId="164" fontId="6" fillId="0" borderId="3" xfId="0" applyNumberFormat="1" applyFont="1" applyBorder="1" applyAlignment="1">
      <alignment horizontal="right"/>
    </xf>
    <xf numFmtId="0" fontId="0" fillId="0" borderId="3" xfId="0" applyBorder="1" applyAlignment="1">
      <alignment horizontal="right"/>
    </xf>
    <xf numFmtId="164" fontId="6" fillId="0" borderId="18" xfId="0" applyNumberFormat="1" applyFont="1" applyBorder="1"/>
    <xf numFmtId="164" fontId="0" fillId="0" borderId="0" xfId="0" applyNumberFormat="1"/>
    <xf numFmtId="164" fontId="1" fillId="0" borderId="0" xfId="0" applyNumberFormat="1" applyFont="1"/>
    <xf numFmtId="0" fontId="7" fillId="0" borderId="0" xfId="0" applyFont="1"/>
    <xf numFmtId="164" fontId="6" fillId="0" borderId="19" xfId="0" applyNumberFormat="1" applyFont="1" applyBorder="1"/>
    <xf numFmtId="164" fontId="6" fillId="0" borderId="12" xfId="0" applyNumberFormat="1" applyFont="1" applyBorder="1"/>
    <xf numFmtId="164" fontId="6" fillId="0" borderId="16" xfId="0" applyNumberFormat="1" applyFont="1" applyBorder="1" applyAlignment="1">
      <alignment horizontal="right"/>
    </xf>
    <xf numFmtId="0" fontId="11" fillId="0" borderId="11" xfId="0" applyFont="1" applyBorder="1" applyAlignment="1">
      <alignment horizontal="center" vertical="center"/>
    </xf>
    <xf numFmtId="14" fontId="6" fillId="0" borderId="0" xfId="0" applyNumberFormat="1" applyFont="1" applyAlignment="1">
      <alignment horizontal="left"/>
    </xf>
    <xf numFmtId="0" fontId="2" fillId="0" borderId="6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3"/>
  <sheetViews>
    <sheetView tabSelected="1" topLeftCell="A28" workbookViewId="0">
      <selection activeCell="F41" sqref="F41"/>
    </sheetView>
  </sheetViews>
  <sheetFormatPr defaultRowHeight="12.75" x14ac:dyDescent="0.2"/>
  <cols>
    <col min="1" max="1" width="11.42578125" style="11" customWidth="1"/>
    <col min="2" max="2" width="54.28515625" customWidth="1"/>
    <col min="3" max="3" width="36.5703125" style="9" customWidth="1"/>
    <col min="6" max="6" width="44.140625" customWidth="1"/>
  </cols>
  <sheetData>
    <row r="1" spans="1:5" x14ac:dyDescent="0.2">
      <c r="A1" s="42" t="s">
        <v>5</v>
      </c>
      <c r="B1" s="42"/>
      <c r="C1" s="42"/>
    </row>
    <row r="2" spans="1:5" x14ac:dyDescent="0.2">
      <c r="A2" s="42"/>
      <c r="B2" s="42"/>
      <c r="C2" s="42"/>
    </row>
    <row r="3" spans="1:5" ht="15.75" x14ac:dyDescent="0.25">
      <c r="A3" s="38" t="s">
        <v>17</v>
      </c>
      <c r="B3" s="38"/>
      <c r="C3" s="38"/>
    </row>
    <row r="4" spans="1:5" ht="16.5" thickBot="1" x14ac:dyDescent="0.3">
      <c r="A4" s="17"/>
      <c r="B4" s="17"/>
      <c r="C4" s="19"/>
    </row>
    <row r="5" spans="1:5" ht="33" customHeight="1" thickTop="1" thickBot="1" x14ac:dyDescent="0.25">
      <c r="A5" s="43" t="s">
        <v>25</v>
      </c>
      <c r="B5" s="44"/>
      <c r="C5" s="34" t="s">
        <v>13</v>
      </c>
    </row>
    <row r="6" spans="1:5" s="1" customFormat="1" ht="18.75" thickBot="1" x14ac:dyDescent="0.3">
      <c r="A6" s="36" t="s">
        <v>7</v>
      </c>
      <c r="B6" s="37"/>
      <c r="C6" s="20">
        <f>C8+C15</f>
        <v>8054</v>
      </c>
      <c r="E6" s="27"/>
    </row>
    <row r="7" spans="1:5" s="1" customFormat="1" ht="6" customHeight="1" thickBot="1" x14ac:dyDescent="0.3">
      <c r="A7" s="39"/>
      <c r="B7" s="40"/>
      <c r="C7" s="41"/>
    </row>
    <row r="8" spans="1:5" s="3" customFormat="1" ht="15.75" customHeight="1" thickTop="1" thickBot="1" x14ac:dyDescent="0.3">
      <c r="A8" s="6" t="s">
        <v>0</v>
      </c>
      <c r="B8" s="7" t="s">
        <v>6</v>
      </c>
      <c r="C8" s="21">
        <f>SUM(C9:C14)</f>
        <v>938</v>
      </c>
    </row>
    <row r="9" spans="1:5" ht="15" thickTop="1" x14ac:dyDescent="0.2">
      <c r="A9" s="12">
        <v>602</v>
      </c>
      <c r="B9" s="4" t="s">
        <v>31</v>
      </c>
      <c r="C9" s="22">
        <v>220</v>
      </c>
    </row>
    <row r="10" spans="1:5" ht="14.25" x14ac:dyDescent="0.2">
      <c r="A10" s="12">
        <v>648</v>
      </c>
      <c r="B10" s="4" t="s">
        <v>29</v>
      </c>
      <c r="C10" s="22">
        <v>6</v>
      </c>
    </row>
    <row r="11" spans="1:5" ht="14.25" x14ac:dyDescent="0.2">
      <c r="A11" s="12">
        <v>648</v>
      </c>
      <c r="B11" s="4" t="s">
        <v>30</v>
      </c>
      <c r="C11" s="22">
        <v>5</v>
      </c>
    </row>
    <row r="12" spans="1:5" s="2" customFormat="1" ht="14.25" x14ac:dyDescent="0.2">
      <c r="A12" s="12">
        <v>649</v>
      </c>
      <c r="B12" s="4" t="s">
        <v>37</v>
      </c>
      <c r="C12" s="22">
        <v>7</v>
      </c>
    </row>
    <row r="13" spans="1:5" ht="14.25" x14ac:dyDescent="0.2">
      <c r="A13" s="12">
        <v>672</v>
      </c>
      <c r="B13" s="4" t="s">
        <v>27</v>
      </c>
      <c r="C13" s="22">
        <v>700</v>
      </c>
    </row>
    <row r="14" spans="1:5" ht="15" thickBot="1" x14ac:dyDescent="0.25">
      <c r="A14" s="12"/>
      <c r="B14" s="18"/>
      <c r="C14" s="23"/>
    </row>
    <row r="15" spans="1:5" s="3" customFormat="1" ht="17.25" thickTop="1" thickBot="1" x14ac:dyDescent="0.3">
      <c r="A15" s="13"/>
      <c r="B15" s="8" t="s">
        <v>3</v>
      </c>
      <c r="C15" s="21">
        <f>SUM(C16:C18)</f>
        <v>7116</v>
      </c>
    </row>
    <row r="16" spans="1:5" ht="15" thickTop="1" x14ac:dyDescent="0.2">
      <c r="A16" s="14">
        <v>672</v>
      </c>
      <c r="B16" s="5" t="s">
        <v>14</v>
      </c>
      <c r="C16" s="29">
        <v>4775</v>
      </c>
    </row>
    <row r="17" spans="1:5" ht="14.25" x14ac:dyDescent="0.2">
      <c r="A17" s="14">
        <v>672</v>
      </c>
      <c r="B17" s="4" t="s">
        <v>22</v>
      </c>
      <c r="C17" s="30">
        <v>1809</v>
      </c>
    </row>
    <row r="18" spans="1:5" ht="15" thickBot="1" x14ac:dyDescent="0.25">
      <c r="A18" s="15">
        <v>672</v>
      </c>
      <c r="B18" s="10" t="s">
        <v>28</v>
      </c>
      <c r="C18" s="31">
        <v>532</v>
      </c>
    </row>
    <row r="19" spans="1:5" ht="14.25" thickTop="1" thickBot="1" x14ac:dyDescent="0.25">
      <c r="A19" s="16"/>
      <c r="C19" s="24"/>
    </row>
    <row r="20" spans="1:5" ht="18.75" thickBot="1" x14ac:dyDescent="0.3">
      <c r="A20" s="36" t="s">
        <v>8</v>
      </c>
      <c r="B20" s="37"/>
      <c r="C20" s="20">
        <f>C22+C34</f>
        <v>8054</v>
      </c>
    </row>
    <row r="21" spans="1:5" ht="7.5" customHeight="1" thickBot="1" x14ac:dyDescent="0.3">
      <c r="A21" s="39"/>
      <c r="B21" s="40"/>
      <c r="C21" s="41"/>
    </row>
    <row r="22" spans="1:5" ht="17.25" thickTop="1" thickBot="1" x14ac:dyDescent="0.3">
      <c r="A22" s="6" t="s">
        <v>0</v>
      </c>
      <c r="B22" s="7" t="s">
        <v>9</v>
      </c>
      <c r="C22" s="21">
        <f>SUM(C23:C33)</f>
        <v>938</v>
      </c>
    </row>
    <row r="23" spans="1:5" ht="15" thickTop="1" x14ac:dyDescent="0.2">
      <c r="A23" s="12">
        <v>501</v>
      </c>
      <c r="B23" s="4" t="s">
        <v>18</v>
      </c>
      <c r="C23" s="22">
        <v>225</v>
      </c>
    </row>
    <row r="24" spans="1:5" ht="14.25" x14ac:dyDescent="0.2">
      <c r="A24" s="12">
        <v>502</v>
      </c>
      <c r="B24" s="4" t="s">
        <v>19</v>
      </c>
      <c r="C24" s="22">
        <v>269</v>
      </c>
      <c r="E24" s="26"/>
    </row>
    <row r="25" spans="1:5" ht="14.25" x14ac:dyDescent="0.2">
      <c r="A25" s="12">
        <v>511</v>
      </c>
      <c r="B25" s="4" t="s">
        <v>1</v>
      </c>
      <c r="C25" s="22">
        <v>55</v>
      </c>
    </row>
    <row r="26" spans="1:5" ht="14.25" x14ac:dyDescent="0.2">
      <c r="A26" s="12">
        <v>512</v>
      </c>
      <c r="B26" s="4" t="s">
        <v>2</v>
      </c>
      <c r="C26" s="22">
        <v>5</v>
      </c>
    </row>
    <row r="27" spans="1:5" ht="14.25" x14ac:dyDescent="0.2">
      <c r="A27" s="12">
        <v>518</v>
      </c>
      <c r="B27" s="4" t="s">
        <v>4</v>
      </c>
      <c r="C27" s="22">
        <v>190</v>
      </c>
      <c r="E27" s="26"/>
    </row>
    <row r="28" spans="1:5" ht="14.25" x14ac:dyDescent="0.2">
      <c r="A28" s="12">
        <v>521</v>
      </c>
      <c r="B28" s="4" t="s">
        <v>32</v>
      </c>
      <c r="C28" s="22">
        <v>52</v>
      </c>
      <c r="E28" s="26"/>
    </row>
    <row r="29" spans="1:5" ht="14.25" x14ac:dyDescent="0.2">
      <c r="A29" s="12">
        <v>521</v>
      </c>
      <c r="B29" s="4" t="s">
        <v>33</v>
      </c>
      <c r="C29" s="22">
        <v>12</v>
      </c>
      <c r="E29" s="26"/>
    </row>
    <row r="30" spans="1:5" ht="14.25" x14ac:dyDescent="0.2">
      <c r="A30" s="12" t="s">
        <v>34</v>
      </c>
      <c r="B30" s="4" t="s">
        <v>35</v>
      </c>
      <c r="C30" s="22">
        <v>20</v>
      </c>
      <c r="E30" s="26"/>
    </row>
    <row r="31" spans="1:5" ht="14.25" x14ac:dyDescent="0.2">
      <c r="A31" s="12">
        <v>549</v>
      </c>
      <c r="B31" s="4" t="s">
        <v>36</v>
      </c>
      <c r="C31" s="22">
        <v>10</v>
      </c>
      <c r="E31" s="26"/>
    </row>
    <row r="32" spans="1:5" ht="14.25" x14ac:dyDescent="0.2">
      <c r="A32" s="12">
        <v>558</v>
      </c>
      <c r="B32" s="4" t="s">
        <v>38</v>
      </c>
      <c r="C32" s="22">
        <v>100</v>
      </c>
    </row>
    <row r="33" spans="1:3" ht="15" thickBot="1" x14ac:dyDescent="0.25">
      <c r="A33" s="12"/>
      <c r="B33" s="4"/>
      <c r="C33" s="22"/>
    </row>
    <row r="34" spans="1:3" ht="17.25" thickTop="1" thickBot="1" x14ac:dyDescent="0.3">
      <c r="A34" s="13"/>
      <c r="B34" s="8" t="s">
        <v>10</v>
      </c>
      <c r="C34" s="21">
        <f>SUM(C35:C37)</f>
        <v>7116</v>
      </c>
    </row>
    <row r="35" spans="1:3" ht="15" thickTop="1" x14ac:dyDescent="0.2">
      <c r="A35" s="32">
        <v>521</v>
      </c>
      <c r="B35" s="5" t="s">
        <v>16</v>
      </c>
      <c r="C35" s="25">
        <v>4775</v>
      </c>
    </row>
    <row r="36" spans="1:3" ht="14.25" x14ac:dyDescent="0.2">
      <c r="A36" s="35" t="s">
        <v>20</v>
      </c>
      <c r="B36" s="5" t="s">
        <v>23</v>
      </c>
      <c r="C36" s="25">
        <v>1809</v>
      </c>
    </row>
    <row r="37" spans="1:3" ht="15" thickBot="1" x14ac:dyDescent="0.25">
      <c r="A37" s="15"/>
      <c r="B37" s="4" t="s">
        <v>15</v>
      </c>
      <c r="C37" s="25">
        <v>532</v>
      </c>
    </row>
    <row r="38" spans="1:3" ht="13.5" thickTop="1" x14ac:dyDescent="0.2"/>
    <row r="40" spans="1:3" ht="15" thickBot="1" x14ac:dyDescent="0.25">
      <c r="A40" s="28" t="s">
        <v>11</v>
      </c>
      <c r="B40" s="3" t="s">
        <v>24</v>
      </c>
    </row>
    <row r="41" spans="1:3" ht="14.25" x14ac:dyDescent="0.2">
      <c r="A41" s="28" t="s">
        <v>12</v>
      </c>
      <c r="B41" s="3" t="s">
        <v>26</v>
      </c>
    </row>
    <row r="42" spans="1:3" ht="14.25" x14ac:dyDescent="0.2">
      <c r="A42" s="28" t="s">
        <v>21</v>
      </c>
      <c r="B42" s="33">
        <v>44889</v>
      </c>
    </row>
    <row r="43" spans="1:3" x14ac:dyDescent="0.2">
      <c r="A43" s="28" t="s">
        <v>39</v>
      </c>
    </row>
  </sheetData>
  <mergeCells count="7">
    <mergeCell ref="A20:B20"/>
    <mergeCell ref="A3:C3"/>
    <mergeCell ref="A21:C21"/>
    <mergeCell ref="A1:C2"/>
    <mergeCell ref="A5:B5"/>
    <mergeCell ref="A6:B6"/>
    <mergeCell ref="A7:C7"/>
  </mergeCells>
  <pageMargins left="0.51181102362204722" right="0.31496062992125984" top="0.59055118110236227" bottom="0.59055118110236227" header="0.31496062992125984" footer="0.31496062992125984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návrh </vt:lpstr>
    </vt:vector>
  </TitlesOfParts>
  <Company>MUHOLICE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MUHOLICE</dc:creator>
  <cp:lastModifiedBy>Čižinská Alexandra</cp:lastModifiedBy>
  <cp:lastPrinted>2022-11-25T06:18:48Z</cp:lastPrinted>
  <dcterms:created xsi:type="dcterms:W3CDTF">2002-06-06T09:54:25Z</dcterms:created>
  <dcterms:modified xsi:type="dcterms:W3CDTF">2023-06-09T04:08:18Z</dcterms:modified>
</cp:coreProperties>
</file>